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h\Dropbox\峻空会事務局\11 祝賀会\03駒澤大学空手道部創立７５周年記念事業\03宴会・会計\"/>
    </mc:Choice>
  </mc:AlternateContent>
  <xr:revisionPtr revIDLastSave="0" documentId="8_{B58B28BC-5808-4B52-B230-1D13C42B4537}" xr6:coauthVersionLast="47" xr6:coauthVersionMax="47" xr10:uidLastSave="{00000000-0000-0000-0000-000000000000}"/>
  <bookViews>
    <workbookView xWindow="-120" yWindow="-120" windowWidth="29040" windowHeight="15840" xr2:uid="{92B8DA01-E9A6-4C99-BE9F-E72D5188883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14" i="1"/>
  <c r="N18" i="1"/>
  <c r="N15" i="1"/>
  <c r="N16" i="1"/>
  <c r="N17" i="1"/>
  <c r="N19" i="1"/>
  <c r="N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RYOSHO OSUKA</author>
  </authors>
  <commentList>
    <comment ref="D14" authorId="0" shapeId="0" xr:uid="{D4BD9FD0-A6AA-41F4-BD07-C8B90A8B296B}">
      <text>
        <r>
          <rPr>
            <sz val="9"/>
            <color indexed="81"/>
            <rFont val="MS P ゴシック"/>
            <family val="3"/>
            <charset val="128"/>
          </rPr>
          <t xml:space="preserve">ハイフンなし
</t>
        </r>
      </text>
    </comment>
    <comment ref="D15" authorId="0" shapeId="0" xr:uid="{B5ED3A82-ABF3-4046-8C78-66DDC7CC3F11}">
      <text>
        <r>
          <rPr>
            <b/>
            <sz val="9"/>
            <color indexed="81"/>
            <rFont val="MS P ゴシック"/>
            <family val="3"/>
            <charset val="128"/>
          </rPr>
          <t>ハイフンなし</t>
        </r>
      </text>
    </comment>
    <comment ref="D16" authorId="0" shapeId="0" xr:uid="{B33D4AB8-84F5-4BBF-BF80-B9EDA48499A7}">
      <text>
        <r>
          <rPr>
            <b/>
            <sz val="9"/>
            <color indexed="81"/>
            <rFont val="MS P ゴシック"/>
            <family val="3"/>
            <charset val="128"/>
          </rPr>
          <t>ハイフンなし</t>
        </r>
      </text>
    </comment>
    <comment ref="D17" authorId="0" shapeId="0" xr:uid="{8EFE51F7-886B-46CA-ADB2-2C3FBF4D8C15}">
      <text>
        <r>
          <rPr>
            <b/>
            <sz val="9"/>
            <color indexed="81"/>
            <rFont val="MS P ゴシック"/>
            <family val="3"/>
            <charset val="128"/>
          </rPr>
          <t>ハイフンなし</t>
        </r>
      </text>
    </comment>
    <comment ref="D18" authorId="0" shapeId="0" xr:uid="{3E3B8C1E-D316-4095-A29D-5C1D64F2F101}">
      <text>
        <r>
          <rPr>
            <b/>
            <sz val="9"/>
            <color indexed="81"/>
            <rFont val="MS P ゴシック"/>
            <family val="3"/>
            <charset val="128"/>
          </rPr>
          <t>ハイフンなし</t>
        </r>
      </text>
    </comment>
    <comment ref="D19" authorId="0" shapeId="0" xr:uid="{C24922E2-2287-43A0-BF85-5B94426A8827}">
      <text>
        <r>
          <rPr>
            <b/>
            <sz val="9"/>
            <color indexed="81"/>
            <rFont val="MS P ゴシック"/>
            <family val="3"/>
            <charset val="128"/>
          </rPr>
          <t>ハイフンなし</t>
        </r>
      </text>
    </comment>
  </commentList>
</comments>
</file>

<file path=xl/sharedStrings.xml><?xml version="1.0" encoding="utf-8"?>
<sst xmlns="http://schemas.openxmlformats.org/spreadsheetml/2006/main" count="102" uniqueCount="84">
  <si>
    <t>協賛金及び記念誌広告申込書</t>
    <rPh sb="0" eb="3">
      <t>キョウサンキン</t>
    </rPh>
    <rPh sb="3" eb="4">
      <t>オヨ</t>
    </rPh>
    <rPh sb="5" eb="8">
      <t>キネンシ</t>
    </rPh>
    <rPh sb="8" eb="10">
      <t>コウコク</t>
    </rPh>
    <rPh sb="10" eb="13">
      <t>モウシコミショ</t>
    </rPh>
    <phoneticPr fontId="1"/>
  </si>
  <si>
    <t>駒澤大学空手道部創立７５周年記念事業</t>
    <rPh sb="0" eb="4">
      <t>コマザワダイガク</t>
    </rPh>
    <rPh sb="4" eb="8">
      <t>カラテドウブ</t>
    </rPh>
    <rPh sb="8" eb="10">
      <t>ソウリツ</t>
    </rPh>
    <rPh sb="12" eb="14">
      <t>シュウネン</t>
    </rPh>
    <rPh sb="14" eb="18">
      <t>キネンジギョウ</t>
    </rPh>
    <phoneticPr fontId="1"/>
  </si>
  <si>
    <t>協賛者（社）ご芳名</t>
    <rPh sb="0" eb="2">
      <t>キョウサン</t>
    </rPh>
    <rPh sb="2" eb="3">
      <t>シャ</t>
    </rPh>
    <rPh sb="4" eb="5">
      <t>シャ</t>
    </rPh>
    <rPh sb="7" eb="9">
      <t>ホウメイ</t>
    </rPh>
    <phoneticPr fontId="1"/>
  </si>
  <si>
    <t>個人</t>
    <rPh sb="0" eb="2">
      <t>コジン</t>
    </rPh>
    <phoneticPr fontId="1"/>
  </si>
  <si>
    <t>事業所</t>
    <rPh sb="0" eb="3">
      <t>ジギョウショ</t>
    </rPh>
    <phoneticPr fontId="1"/>
  </si>
  <si>
    <t>〇</t>
    <phoneticPr fontId="1"/>
  </si>
  <si>
    <t>協賛金額</t>
    <rPh sb="0" eb="2">
      <t>キョウサン</t>
    </rPh>
    <rPh sb="2" eb="4">
      <t>キンガク</t>
    </rPh>
    <phoneticPr fontId="1"/>
  </si>
  <si>
    <t>口</t>
    <rPh sb="0" eb="1">
      <t>クチ</t>
    </rPh>
    <phoneticPr fontId="1"/>
  </si>
  <si>
    <t>広告金額</t>
    <rPh sb="0" eb="2">
      <t>コウコク</t>
    </rPh>
    <rPh sb="2" eb="4">
      <t>キンガク</t>
    </rPh>
    <phoneticPr fontId="1"/>
  </si>
  <si>
    <t>ページ</t>
    <phoneticPr fontId="1"/>
  </si>
  <si>
    <t>１／５</t>
    <phoneticPr fontId="1"/>
  </si>
  <si>
    <t>２／５</t>
    <phoneticPr fontId="1"/>
  </si>
  <si>
    <t>３／５</t>
    <phoneticPr fontId="1"/>
  </si>
  <si>
    <t>４／５</t>
    <phoneticPr fontId="1"/>
  </si>
  <si>
    <t>１</t>
    <phoneticPr fontId="1"/>
  </si>
  <si>
    <t>（領収書宛名）</t>
    <rPh sb="1" eb="4">
      <t>リョウシュウショ</t>
    </rPh>
    <rPh sb="4" eb="6">
      <t>アテナ</t>
    </rPh>
    <phoneticPr fontId="1"/>
  </si>
  <si>
    <t>口数</t>
    <rPh sb="0" eb="2">
      <t>クチスウ</t>
    </rPh>
    <phoneticPr fontId="1"/>
  </si>
  <si>
    <t>ページ数</t>
    <rPh sb="3" eb="4">
      <t>スウ</t>
    </rPh>
    <phoneticPr fontId="1"/>
  </si>
  <si>
    <t>駒澤大学空手道部創立７５周年記念事業実行委員会　様</t>
    <rPh sb="18" eb="20">
      <t>ジッコウ</t>
    </rPh>
    <rPh sb="20" eb="23">
      <t>イインカイ</t>
    </rPh>
    <rPh sb="24" eb="25">
      <t>サマ</t>
    </rPh>
    <phoneticPr fontId="1"/>
  </si>
  <si>
    <t>　　駒澤大学空手道部創立７５周年記念事業に賛同し　　記念誌広告掲載　・　　協賛　を申込いたします。</t>
    <rPh sb="2" eb="6">
      <t>コマザワダイガク</t>
    </rPh>
    <rPh sb="6" eb="10">
      <t>カラテドウブ</t>
    </rPh>
    <rPh sb="10" eb="12">
      <t>ソウリツ</t>
    </rPh>
    <rPh sb="14" eb="16">
      <t>シュウネン</t>
    </rPh>
    <rPh sb="16" eb="20">
      <t>キネンジギョウ</t>
    </rPh>
    <rPh sb="21" eb="23">
      <t>サンドウ</t>
    </rPh>
    <phoneticPr fontId="1"/>
  </si>
  <si>
    <t>個人名掲載希望</t>
    <rPh sb="0" eb="3">
      <t>コジンメイ</t>
    </rPh>
    <rPh sb="3" eb="5">
      <t>ケイサイ</t>
    </rPh>
    <rPh sb="5" eb="7">
      <t>キボウ</t>
    </rPh>
    <phoneticPr fontId="1"/>
  </si>
  <si>
    <t>なし</t>
    <phoneticPr fontId="1"/>
  </si>
  <si>
    <t>記念誌協賛金</t>
    <rPh sb="0" eb="3">
      <t>キネンシ</t>
    </rPh>
    <rPh sb="3" eb="6">
      <t>キョウサンキン</t>
    </rPh>
    <phoneticPr fontId="1"/>
  </si>
  <si>
    <t>ご不明の点は，事務局長　大須賀　０９０－３２０７－１１７７へご連絡ください。</t>
    <rPh sb="1" eb="3">
      <t>フメイ</t>
    </rPh>
    <rPh sb="4" eb="5">
      <t>テン</t>
    </rPh>
    <rPh sb="7" eb="11">
      <t>ジムキョクチョウ</t>
    </rPh>
    <rPh sb="12" eb="15">
      <t>オオスカ</t>
    </rPh>
    <rPh sb="31" eb="33">
      <t>レンラク</t>
    </rPh>
    <phoneticPr fontId="1"/>
  </si>
  <si>
    <t>申込は，このファイルのファイル名を「協賛金申込書○○」に変更して，添付ファイルで以下に送ってください。</t>
    <rPh sb="0" eb="2">
      <t>モウシコミ</t>
    </rPh>
    <rPh sb="15" eb="16">
      <t>メイ</t>
    </rPh>
    <rPh sb="18" eb="21">
      <t>キョウサンキン</t>
    </rPh>
    <rPh sb="21" eb="24">
      <t>モウシコミショ</t>
    </rPh>
    <rPh sb="28" eb="30">
      <t>ヘンコウ</t>
    </rPh>
    <rPh sb="33" eb="35">
      <t>テンプ</t>
    </rPh>
    <rPh sb="40" eb="42">
      <t>イカ</t>
    </rPh>
    <rPh sb="43" eb="44">
      <t>オク</t>
    </rPh>
    <phoneticPr fontId="1"/>
  </si>
  <si>
    <t>送り先メールアドレス</t>
    <rPh sb="0" eb="1">
      <t>オク</t>
    </rPh>
    <rPh sb="2" eb="3">
      <t>サキ</t>
    </rPh>
    <phoneticPr fontId="1"/>
  </si>
  <si>
    <t>shunku_kai@yahoo.co.jp</t>
    <phoneticPr fontId="1"/>
  </si>
  <si>
    <t>担当理事</t>
    <rPh sb="0" eb="2">
      <t>タントウ</t>
    </rPh>
    <rPh sb="2" eb="4">
      <t>リジ</t>
    </rPh>
    <phoneticPr fontId="1"/>
  </si>
  <si>
    <t>特になし</t>
    <rPh sb="0" eb="1">
      <t>トク</t>
    </rPh>
    <phoneticPr fontId="1"/>
  </si>
  <si>
    <t>大石　武士</t>
    <rPh sb="0" eb="2">
      <t>オオイシ</t>
    </rPh>
    <rPh sb="3" eb="5">
      <t>タケシ</t>
    </rPh>
    <phoneticPr fontId="3"/>
  </si>
  <si>
    <t>泉屋　誠三</t>
    <rPh sb="0" eb="2">
      <t>イズミヤ</t>
    </rPh>
    <rPh sb="3" eb="5">
      <t>セイゾウ</t>
    </rPh>
    <phoneticPr fontId="3"/>
  </si>
  <si>
    <t>杉山　俊輔</t>
    <rPh sb="0" eb="2">
      <t>スギヤマ</t>
    </rPh>
    <rPh sb="3" eb="5">
      <t>シュンスケ</t>
    </rPh>
    <phoneticPr fontId="3"/>
  </si>
  <si>
    <t>栗原　一晃</t>
    <rPh sb="0" eb="2">
      <t>クリハラ</t>
    </rPh>
    <rPh sb="3" eb="5">
      <t>カズアキ</t>
    </rPh>
    <phoneticPr fontId="3"/>
  </si>
  <si>
    <t>重江　賞誉</t>
    <rPh sb="0" eb="2">
      <t>シゲエ</t>
    </rPh>
    <rPh sb="3" eb="4">
      <t>ショウ</t>
    </rPh>
    <rPh sb="4" eb="5">
      <t>ホマレ</t>
    </rPh>
    <phoneticPr fontId="3"/>
  </si>
  <si>
    <t>山本　裕行</t>
    <rPh sb="0" eb="2">
      <t>ヤマモト</t>
    </rPh>
    <rPh sb="3" eb="5">
      <t>ヒロユキ</t>
    </rPh>
    <phoneticPr fontId="3"/>
  </si>
  <si>
    <t>黒沢　弘幸</t>
    <rPh sb="0" eb="2">
      <t>クロサワ</t>
    </rPh>
    <rPh sb="3" eb="5">
      <t>ヒロユキ</t>
    </rPh>
    <phoneticPr fontId="3"/>
  </si>
  <si>
    <t>中　義夫</t>
    <rPh sb="0" eb="1">
      <t>ナカ</t>
    </rPh>
    <rPh sb="2" eb="4">
      <t>ヨシオ</t>
    </rPh>
    <phoneticPr fontId="3"/>
  </si>
  <si>
    <t>川路　正弘</t>
    <rPh sb="0" eb="2">
      <t>カワジ</t>
    </rPh>
    <rPh sb="3" eb="5">
      <t>マサヒロ</t>
    </rPh>
    <phoneticPr fontId="3"/>
  </si>
  <si>
    <t>島田　悦裕</t>
  </si>
  <si>
    <t>大須賀亮照</t>
    <rPh sb="0" eb="3">
      <t>オオスカ</t>
    </rPh>
    <rPh sb="3" eb="4">
      <t>リョウ</t>
    </rPh>
    <rPh sb="4" eb="5">
      <t>ショウ</t>
    </rPh>
    <phoneticPr fontId="3"/>
  </si>
  <si>
    <t>山本　慈覚</t>
    <rPh sb="0" eb="2">
      <t>ヤマモト</t>
    </rPh>
    <rPh sb="3" eb="4">
      <t>ジ</t>
    </rPh>
    <rPh sb="4" eb="5">
      <t>カク</t>
    </rPh>
    <phoneticPr fontId="3"/>
  </si>
  <si>
    <t>荒井　健吉</t>
    <rPh sb="0" eb="2">
      <t>アライ</t>
    </rPh>
    <rPh sb="3" eb="5">
      <t>ケンキチ</t>
    </rPh>
    <phoneticPr fontId="3"/>
  </si>
  <si>
    <t>大井　英世</t>
    <rPh sb="0" eb="2">
      <t>オオイ</t>
    </rPh>
    <rPh sb="3" eb="5">
      <t>ヒデヨ</t>
    </rPh>
    <phoneticPr fontId="3"/>
  </si>
  <si>
    <t>木村　英雄</t>
    <rPh sb="0" eb="2">
      <t>キムラ</t>
    </rPh>
    <rPh sb="3" eb="5">
      <t>ヒデオ</t>
    </rPh>
    <phoneticPr fontId="3"/>
  </si>
  <si>
    <t>小野寺　武人</t>
    <rPh sb="0" eb="3">
      <t>オノデラ</t>
    </rPh>
    <rPh sb="4" eb="6">
      <t>タケヒト</t>
    </rPh>
    <phoneticPr fontId="3"/>
  </si>
  <si>
    <t>鈴木　丈士</t>
    <rPh sb="0" eb="2">
      <t>スズキ</t>
    </rPh>
    <rPh sb="3" eb="5">
      <t>タケシ</t>
    </rPh>
    <phoneticPr fontId="3"/>
  </si>
  <si>
    <t>大塚　健人</t>
    <rPh sb="0" eb="2">
      <t>オオツカ</t>
    </rPh>
    <rPh sb="3" eb="5">
      <t>ケント</t>
    </rPh>
    <phoneticPr fontId="8"/>
  </si>
  <si>
    <t>志村　啓輔</t>
    <rPh sb="0" eb="2">
      <t>シムラ</t>
    </rPh>
    <rPh sb="3" eb="5">
      <t>ケイスケ</t>
    </rPh>
    <phoneticPr fontId="8"/>
  </si>
  <si>
    <t>宮本賀津雄</t>
    <rPh sb="0" eb="2">
      <t>ミヤモト</t>
    </rPh>
    <rPh sb="2" eb="3">
      <t>ガ</t>
    </rPh>
    <rPh sb="3" eb="4">
      <t>ツ</t>
    </rPh>
    <rPh sb="4" eb="5">
      <t>オス</t>
    </rPh>
    <phoneticPr fontId="3"/>
  </si>
  <si>
    <t>新井智子</t>
    <rPh sb="0" eb="2">
      <t>アライ</t>
    </rPh>
    <rPh sb="2" eb="4">
      <t>トモコ</t>
    </rPh>
    <phoneticPr fontId="3"/>
  </si>
  <si>
    <t>猪越美樹</t>
    <rPh sb="0" eb="2">
      <t>イノコシ</t>
    </rPh>
    <rPh sb="2" eb="4">
      <t>ミキ</t>
    </rPh>
    <phoneticPr fontId="3"/>
  </si>
  <si>
    <t>添田一徳</t>
    <rPh sb="0" eb="2">
      <t>ソエダ</t>
    </rPh>
    <rPh sb="2" eb="4">
      <t>イットク</t>
    </rPh>
    <phoneticPr fontId="3"/>
  </si>
  <si>
    <t>赤木　凱延</t>
    <rPh sb="0" eb="2">
      <t>アカギ</t>
    </rPh>
    <rPh sb="3" eb="4">
      <t>ガイ</t>
    </rPh>
    <rPh sb="4" eb="5">
      <t>エン</t>
    </rPh>
    <phoneticPr fontId="3"/>
  </si>
  <si>
    <t>鴨志田敏彦</t>
    <rPh sb="0" eb="3">
      <t>カモシダ</t>
    </rPh>
    <rPh sb="3" eb="5">
      <t>トシヒコ</t>
    </rPh>
    <phoneticPr fontId="3"/>
  </si>
  <si>
    <t>原田　啓司</t>
    <rPh sb="0" eb="2">
      <t>ハラダ</t>
    </rPh>
    <rPh sb="3" eb="5">
      <t>ケイジ</t>
    </rPh>
    <phoneticPr fontId="3"/>
  </si>
  <si>
    <t>中野　和之</t>
    <rPh sb="0" eb="2">
      <t>ナカノ</t>
    </rPh>
    <rPh sb="3" eb="5">
      <t>カズユキ</t>
    </rPh>
    <phoneticPr fontId="2"/>
  </si>
  <si>
    <t>川口　真吾</t>
    <rPh sb="0" eb="2">
      <t>カワグチ</t>
    </rPh>
    <rPh sb="3" eb="5">
      <t>シンゴ</t>
    </rPh>
    <phoneticPr fontId="3"/>
  </si>
  <si>
    <t>梅山　竣也</t>
    <rPh sb="0" eb="2">
      <t>ウメヤマ</t>
    </rPh>
    <rPh sb="3" eb="4">
      <t>シュン</t>
    </rPh>
    <rPh sb="4" eb="5">
      <t>ヤ</t>
    </rPh>
    <phoneticPr fontId="3"/>
  </si>
  <si>
    <t>役員以外</t>
    <rPh sb="0" eb="2">
      <t>ヤクイン</t>
    </rPh>
    <rPh sb="2" eb="4">
      <t>イガイ</t>
    </rPh>
    <phoneticPr fontId="1"/>
  </si>
  <si>
    <t>例</t>
    <rPh sb="0" eb="1">
      <t>レイ</t>
    </rPh>
    <phoneticPr fontId="1"/>
  </si>
  <si>
    <t>群馬県妙義町１２３</t>
    <rPh sb="0" eb="3">
      <t>グンマケン</t>
    </rPh>
    <rPh sb="3" eb="5">
      <t>ミョウギ</t>
    </rPh>
    <rPh sb="5" eb="6">
      <t>マチ</t>
    </rPh>
    <phoneticPr fontId="1"/>
  </si>
  <si>
    <t>〇</t>
  </si>
  <si>
    <t>１</t>
  </si>
  <si>
    <t>群馬県赤城町１２３</t>
    <rPh sb="0" eb="3">
      <t>グンマケン</t>
    </rPh>
    <rPh sb="3" eb="5">
      <t>アカギ</t>
    </rPh>
    <rPh sb="5" eb="6">
      <t>マチ</t>
    </rPh>
    <phoneticPr fontId="1"/>
  </si>
  <si>
    <t>駒澤　三郎</t>
    <rPh sb="0" eb="2">
      <t>コマザワ</t>
    </rPh>
    <rPh sb="3" eb="5">
      <t>サブロウ</t>
    </rPh>
    <phoneticPr fontId="1"/>
  </si>
  <si>
    <t>曹洞宗　法峰寺</t>
    <rPh sb="0" eb="3">
      <t>ソウトウシュウ</t>
    </rPh>
    <rPh sb="4" eb="7">
      <t>ホウボウジ</t>
    </rPh>
    <phoneticPr fontId="1"/>
  </si>
  <si>
    <t>領収書</t>
    <rPh sb="0" eb="2">
      <t>リョウシュウ</t>
    </rPh>
    <rPh sb="2" eb="3">
      <t>ショ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</si>
  <si>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</si>
  <si>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</si>
  <si>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ご協賛・広告料振込先</t>
    <rPh sb="1" eb="3">
      <t>キョウサン</t>
    </rPh>
    <rPh sb="4" eb="7">
      <t>コウコクリョウ</t>
    </rPh>
    <rPh sb="7" eb="9">
      <t>フリコミ</t>
    </rPh>
    <rPh sb="9" eb="10">
      <t>サキ</t>
    </rPh>
    <phoneticPr fontId="1"/>
  </si>
  <si>
    <t>みずほ銀行高崎支店</t>
  </si>
  <si>
    <t>口座名　駒澤大学　峻空会（コマザワダイガクシュンクウカイ）</t>
  </si>
  <si>
    <t>（会費支払い時，会費以上を寄付金とさせていただきます）</t>
    <rPh sb="1" eb="3">
      <t>カイヒ</t>
    </rPh>
    <rPh sb="3" eb="5">
      <t>シハラ</t>
    </rPh>
    <rPh sb="6" eb="7">
      <t>ジ</t>
    </rPh>
    <rPh sb="8" eb="10">
      <t>カイヒ</t>
    </rPh>
    <rPh sb="10" eb="12">
      <t>イジョウ</t>
    </rPh>
    <rPh sb="13" eb="16">
      <t>キフキン</t>
    </rPh>
    <phoneticPr fontId="1"/>
  </si>
  <si>
    <t>※峻空会会員個人の寄付は，この申込書は不要です。</t>
    <rPh sb="1" eb="4">
      <t>シュンクウカイ</t>
    </rPh>
    <rPh sb="4" eb="6">
      <t>カイイン</t>
    </rPh>
    <rPh sb="6" eb="8">
      <t>コジン</t>
    </rPh>
    <rPh sb="9" eb="11">
      <t>キフ</t>
    </rPh>
    <rPh sb="15" eb="18">
      <t>モウシコミショ</t>
    </rPh>
    <rPh sb="19" eb="21">
      <t>フヨウ</t>
    </rPh>
    <phoneticPr fontId="1"/>
  </si>
  <si>
    <t>協賛者（峻空会会員以外）と事業所が同じ関係者の場合，別にそれぞれご入力ください</t>
    <rPh sb="0" eb="3">
      <t>キョウサンシャ</t>
    </rPh>
    <rPh sb="4" eb="7">
      <t>シュンクウカイ</t>
    </rPh>
    <rPh sb="7" eb="9">
      <t>カイイン</t>
    </rPh>
    <rPh sb="9" eb="11">
      <t>イガイ</t>
    </rPh>
    <rPh sb="13" eb="16">
      <t>ジギョウショ</t>
    </rPh>
    <rPh sb="17" eb="18">
      <t>オナ</t>
    </rPh>
    <rPh sb="19" eb="22">
      <t>カンケイシャ</t>
    </rPh>
    <rPh sb="23" eb="25">
      <t>バアイ</t>
    </rPh>
    <rPh sb="26" eb="27">
      <t>ベツ</t>
    </rPh>
    <rPh sb="33" eb="35">
      <t>ニュウリョク</t>
    </rPh>
    <phoneticPr fontId="1"/>
  </si>
  <si>
    <t>※（振込依頼人のお名前を協賛者（社）のお名前にしてください）</t>
    <rPh sb="2" eb="4">
      <t>フリコミ</t>
    </rPh>
    <rPh sb="4" eb="7">
      <t>イライニン</t>
    </rPh>
    <rPh sb="9" eb="11">
      <t>ナマエ</t>
    </rPh>
    <rPh sb="12" eb="15">
      <t>キョウサンシャ</t>
    </rPh>
    <rPh sb="16" eb="17">
      <t>シャ</t>
    </rPh>
    <rPh sb="20" eb="22">
      <t>ナマエ</t>
    </rPh>
    <phoneticPr fontId="1"/>
  </si>
  <si>
    <t>http://syunku.com/index.html</t>
  </si>
  <si>
    <r>
      <t>普通口座　</t>
    </r>
    <r>
      <rPr>
        <sz val="14"/>
        <color rgb="FFFF0000"/>
        <rFont val="HG丸ｺﾞｼｯｸM-PRO"/>
        <family val="3"/>
        <charset val="128"/>
      </rPr>
      <t>3055374</t>
    </r>
    <phoneticPr fontId="1"/>
  </si>
  <si>
    <t>（申込書，広告原稿データ（PDF,JPEG等）</t>
    <rPh sb="1" eb="4">
      <t>モウシコミショ</t>
    </rPh>
    <rPh sb="5" eb="7">
      <t>コウコク</t>
    </rPh>
    <rPh sb="7" eb="9">
      <t>ゲンコウ</t>
    </rPh>
    <rPh sb="21" eb="22">
      <t>トウ</t>
    </rPh>
    <phoneticPr fontId="1"/>
  </si>
  <si>
    <t>駒澤大学　峻空会ホームぺージよりこのファイルをダウンロードしてください。</t>
    <rPh sb="0" eb="2">
      <t>コマザワ</t>
    </rPh>
    <rPh sb="2" eb="4">
      <t>ダイガク</t>
    </rPh>
    <rPh sb="5" eb="8">
      <t>シュンクウカイ</t>
    </rPh>
    <phoneticPr fontId="1"/>
  </si>
  <si>
    <t>　記念誌掲載広告　１ページ￥５００００-　～　１／５ページ￥１００００-</t>
    <rPh sb="1" eb="4">
      <t>キネンシ</t>
    </rPh>
    <rPh sb="4" eb="6">
      <t>ケイサイ</t>
    </rPh>
    <rPh sb="6" eb="8">
      <t>コウコク</t>
    </rPh>
    <phoneticPr fontId="1"/>
  </si>
  <si>
    <t>　個人協賛金（峻空会会員以外）　　　１口　　￥１００００-</t>
    <rPh sb="1" eb="3">
      <t>コジン</t>
    </rPh>
    <rPh sb="3" eb="6">
      <t>キョウサンキン</t>
    </rPh>
    <rPh sb="7" eb="10">
      <t>シュンクウカイ</t>
    </rPh>
    <rPh sb="10" eb="12">
      <t>カイイン</t>
    </rPh>
    <rPh sb="12" eb="14">
      <t>イガイ</t>
    </rPh>
    <rPh sb="19" eb="20">
      <t>クチ</t>
    </rPh>
    <phoneticPr fontId="1"/>
  </si>
  <si>
    <t>郵便番号</t>
    <rPh sb="0" eb="4">
      <t>ユウビンバンゴウ</t>
    </rPh>
    <phoneticPr fontId="1"/>
  </si>
  <si>
    <t>ご住所</t>
    <rPh sb="1" eb="3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</si>
</sst>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〒&quot;###&quot;ー&quot;####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20"/>
      <color theme="10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7030A0"/>
      <name val="HG丸ｺﾞｼｯｸM-PRO"/>
      <family val="3"/>
      <charset val="128"/>
    </font>
    <font>
      <sz val="14"/>
      <color rgb="FF0070C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5" fontId="2" fillId="0" borderId="13" xfId="0" applyNumberFormat="1" applyFont="1" applyBorder="1">
      <alignment vertical="center"/>
    </xf>
    <xf numFmtId="5" fontId="2" fillId="0" borderId="6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2" xfId="0" applyFont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5" xfId="0" applyFont="1" applyBorder="1">
      <alignment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26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176" fontId="2" fillId="0" borderId="14" xfId="0" applyNumberFormat="1" applyFont="1" applyBorder="1" applyAlignment="1" applyProtection="1">
      <alignment vertical="center" shrinkToFit="1"/>
      <protection locked="0"/>
    </xf>
    <xf numFmtId="0" fontId="2" fillId="0" borderId="19" xfId="0" applyFont="1" applyBorder="1">
      <alignment vertical="center"/>
    </xf>
    <xf numFmtId="0" fontId="12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5" fontId="2" fillId="0" borderId="27" xfId="0" applyNumberFormat="1" applyFont="1" applyBorder="1" applyAlignment="1">
      <alignment horizontal="center" vertical="center"/>
    </xf>
    <xf numFmtId="5" fontId="2" fillId="0" borderId="7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9" xfId="0" applyFont="1" applyBorder="1" applyAlignment="1" applyProtection="1">
      <alignment vertical="center" shrinkToFit="1"/>
      <protection locked="0"/>
    </xf>
    <xf numFmtId="0" fontId="14" fillId="0" borderId="1" xfId="0" applyFont="1" applyBorder="1" applyAlignment="1" applyProtection="1">
      <alignment vertical="center" shrinkToFit="1"/>
      <protection locked="0"/>
    </xf>
    <xf numFmtId="176" fontId="14" fillId="0" borderId="14" xfId="0" applyNumberFormat="1" applyFont="1" applyBorder="1" applyAlignment="1" applyProtection="1">
      <alignment vertical="center" shrinkToFit="1"/>
      <protection locked="0"/>
    </xf>
    <xf numFmtId="0" fontId="14" fillId="0" borderId="7" xfId="0" applyFont="1" applyBorder="1" applyAlignment="1" applyProtection="1">
      <alignment vertical="center" shrinkToFit="1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vertical="center" shrinkToFit="1"/>
    </xf>
    <xf numFmtId="5" fontId="14" fillId="0" borderId="7" xfId="0" applyNumberFormat="1" applyFont="1" applyBorder="1" applyAlignment="1">
      <alignment horizontal="center" vertical="center"/>
    </xf>
    <xf numFmtId="0" fontId="14" fillId="0" borderId="6" xfId="0" applyFont="1" applyBorder="1" applyProtection="1">
      <alignment vertical="center"/>
      <protection locked="0"/>
    </xf>
    <xf numFmtId="0" fontId="14" fillId="0" borderId="6" xfId="0" applyFont="1" applyBorder="1" applyAlignment="1">
      <alignment horizontal="center" vertical="center"/>
    </xf>
    <xf numFmtId="5" fontId="14" fillId="0" borderId="6" xfId="0" applyNumberFormat="1" applyFont="1" applyBorder="1">
      <alignment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176" fontId="14" fillId="0" borderId="4" xfId="0" applyNumberFormat="1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vertical="center" shrinkToFit="1"/>
    </xf>
    <xf numFmtId="5" fontId="14" fillId="0" borderId="16" xfId="0" applyNumberFormat="1" applyFont="1" applyBorder="1">
      <alignment vertical="center"/>
    </xf>
    <xf numFmtId="5" fontId="14" fillId="0" borderId="28" xfId="0" applyNumberFormat="1" applyFont="1" applyBorder="1" applyAlignment="1">
      <alignment horizontal="center" vertical="center"/>
    </xf>
    <xf numFmtId="0" fontId="14" fillId="0" borderId="4" xfId="0" applyFont="1" applyBorder="1" applyProtection="1">
      <alignment vertical="center"/>
      <protection locked="0"/>
    </xf>
    <xf numFmtId="0" fontId="14" fillId="0" borderId="4" xfId="0" applyFont="1" applyBorder="1" applyAlignment="1">
      <alignment horizontal="center" vertical="center"/>
    </xf>
    <xf numFmtId="5" fontId="14" fillId="0" borderId="4" xfId="0" applyNumberFormat="1" applyFont="1" applyBorder="1">
      <alignment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vertical="center" shrinkToFit="1"/>
    </xf>
    <xf numFmtId="5" fontId="2" fillId="0" borderId="29" xfId="0" applyNumberFormat="1" applyFont="1" applyBorder="1">
      <alignment vertical="center"/>
    </xf>
    <xf numFmtId="0" fontId="2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unku_kai@yahoo.c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424E-3887-4CD9-AEB9-B684207F570F}">
  <sheetPr>
    <pageSetUpPr fitToPage="1"/>
  </sheetPr>
  <dimension ref="A1:O33"/>
  <sheetViews>
    <sheetView tabSelected="1" workbookViewId="0">
      <selection activeCell="E15" sqref="E15"/>
    </sheetView>
  </sheetViews>
  <sheetFormatPr defaultRowHeight="17.25"/>
  <cols>
    <col min="1" max="1" width="3.5" style="1" customWidth="1"/>
    <col min="2" max="2" width="24.625" style="1" customWidth="1"/>
    <col min="3" max="3" width="12.25" style="1" customWidth="1"/>
    <col min="4" max="4" width="12.125" style="1" customWidth="1"/>
    <col min="5" max="5" width="35.75" style="4" customWidth="1"/>
    <col min="6" max="6" width="6.875" style="3" customWidth="1"/>
    <col min="7" max="7" width="9" style="1"/>
    <col min="8" max="8" width="5.5" style="1" customWidth="1"/>
    <col min="9" max="9" width="16" style="1" customWidth="1"/>
    <col min="10" max="10" width="6.75" style="1" customWidth="1"/>
    <col min="11" max="11" width="6.875" style="3" customWidth="1"/>
    <col min="12" max="12" width="6.875" style="1" customWidth="1"/>
    <col min="13" max="13" width="3.625" style="1" customWidth="1"/>
    <col min="14" max="14" width="17.5" style="1" customWidth="1"/>
    <col min="15" max="15" width="10.5" style="3" customWidth="1"/>
    <col min="16" max="16384" width="9" style="1"/>
  </cols>
  <sheetData>
    <row r="1" spans="1:15">
      <c r="A1" s="5" t="s">
        <v>5</v>
      </c>
      <c r="B1" s="18" t="s">
        <v>21</v>
      </c>
      <c r="C1" s="18"/>
    </row>
    <row r="2" spans="1:15" ht="25.5">
      <c r="A2" s="6" t="s">
        <v>10</v>
      </c>
      <c r="B2" s="64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15" ht="25.5">
      <c r="A3" s="6" t="s">
        <v>11</v>
      </c>
      <c r="B3" s="67" t="s">
        <v>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</row>
    <row r="4" spans="1:15">
      <c r="A4" s="6" t="s">
        <v>12</v>
      </c>
      <c r="I4" s="33" t="s">
        <v>73</v>
      </c>
    </row>
    <row r="5" spans="1:15" ht="18.75">
      <c r="A5" s="6" t="s">
        <v>13</v>
      </c>
      <c r="B5" s="1" t="s">
        <v>18</v>
      </c>
      <c r="D5" s="2"/>
      <c r="I5" s="33" t="s">
        <v>72</v>
      </c>
    </row>
    <row r="6" spans="1:15" ht="9.75" customHeight="1">
      <c r="A6" s="6" t="s">
        <v>14</v>
      </c>
    </row>
    <row r="7" spans="1:15" ht="18.75">
      <c r="A7" s="6"/>
      <c r="B7" s="2" t="s">
        <v>19</v>
      </c>
      <c r="C7" s="2"/>
    </row>
    <row r="8" spans="1:15" ht="11.25" customHeight="1"/>
    <row r="9" spans="1:15" ht="24" customHeight="1">
      <c r="C9" s="81" t="s">
        <v>80</v>
      </c>
      <c r="D9" s="82"/>
      <c r="E9" s="83"/>
      <c r="F9" s="84"/>
      <c r="G9" s="82"/>
      <c r="H9" s="82"/>
      <c r="I9" s="85"/>
    </row>
    <row r="10" spans="1:15" ht="24" customHeight="1">
      <c r="C10" s="86" t="s">
        <v>81</v>
      </c>
      <c r="D10" s="87"/>
      <c r="E10" s="88"/>
      <c r="F10" s="89"/>
      <c r="G10" s="87"/>
      <c r="H10" s="87"/>
      <c r="I10" s="90"/>
    </row>
    <row r="11" spans="1:15" ht="9" customHeight="1" thickBot="1"/>
    <row r="12" spans="1:15" ht="24.75" customHeight="1">
      <c r="B12" s="8" t="s">
        <v>2</v>
      </c>
      <c r="C12" s="17" t="s">
        <v>27</v>
      </c>
      <c r="D12" s="70" t="s">
        <v>82</v>
      </c>
      <c r="E12" s="62" t="s">
        <v>83</v>
      </c>
      <c r="F12" s="74" t="s">
        <v>4</v>
      </c>
      <c r="G12" s="70" t="s">
        <v>8</v>
      </c>
      <c r="H12" s="61"/>
      <c r="I12" s="61"/>
      <c r="J12" s="79" t="s">
        <v>66</v>
      </c>
      <c r="K12" s="72" t="s">
        <v>3</v>
      </c>
      <c r="L12" s="71" t="s">
        <v>6</v>
      </c>
      <c r="M12" s="71"/>
      <c r="N12" s="71"/>
      <c r="O12" s="19" t="s">
        <v>22</v>
      </c>
    </row>
    <row r="13" spans="1:15" ht="18.75" customHeight="1" thickBot="1">
      <c r="B13" s="29" t="s">
        <v>15</v>
      </c>
      <c r="C13" s="27"/>
      <c r="D13" s="95"/>
      <c r="E13" s="63"/>
      <c r="F13" s="75"/>
      <c r="G13" s="77" t="s">
        <v>17</v>
      </c>
      <c r="H13" s="78"/>
      <c r="I13" s="13"/>
      <c r="J13" s="80"/>
      <c r="K13" s="73"/>
      <c r="L13" s="76" t="s">
        <v>16</v>
      </c>
      <c r="M13" s="77"/>
      <c r="N13" s="22"/>
      <c r="O13" s="23" t="s">
        <v>20</v>
      </c>
    </row>
    <row r="14" spans="1:15" ht="33" customHeight="1">
      <c r="B14" s="12"/>
      <c r="C14" s="24"/>
      <c r="D14" s="26"/>
      <c r="E14" s="10"/>
      <c r="F14" s="91"/>
      <c r="G14" s="92"/>
      <c r="H14" s="93" t="s">
        <v>9</v>
      </c>
      <c r="I14" s="94" t="str">
        <f>IF(G14="","",IF(G14=$A$2,10000,IF(G14=$A$3,20000,IF(G14=$A$4,30000,IF(G14=$A$5,40000,IF(G14=$A$6,50000))))))</f>
        <v/>
      </c>
      <c r="J14" s="31"/>
      <c r="K14" s="14"/>
      <c r="L14" s="11"/>
      <c r="M14" s="7" t="s">
        <v>7</v>
      </c>
      <c r="N14" s="16" t="str">
        <f>IF(L14="","",L14*10000)</f>
        <v/>
      </c>
      <c r="O14" s="21"/>
    </row>
    <row r="15" spans="1:15" ht="33" customHeight="1">
      <c r="B15" s="12"/>
      <c r="C15" s="25"/>
      <c r="D15" s="26"/>
      <c r="E15" s="10"/>
      <c r="F15" s="14"/>
      <c r="G15" s="30"/>
      <c r="H15" s="9" t="s">
        <v>9</v>
      </c>
      <c r="I15" s="15" t="str">
        <f t="shared" ref="I15:I20" si="0">IF(G15="","",IF(G15=$A$2,10000,IF(G15=$A$3,20000,IF(G15=$A$4,30000,IF(G15=$A$5,40000,IF(G15=$A$6,50000))))))</f>
        <v/>
      </c>
      <c r="J15" s="32"/>
      <c r="K15" s="14"/>
      <c r="L15" s="11"/>
      <c r="M15" s="7" t="s">
        <v>7</v>
      </c>
      <c r="N15" s="16" t="str">
        <f t="shared" ref="N15:N19" si="1">IF(L15="","",L15*10000)</f>
        <v/>
      </c>
      <c r="O15" s="21"/>
    </row>
    <row r="16" spans="1:15" ht="33" customHeight="1">
      <c r="B16" s="12"/>
      <c r="C16" s="25"/>
      <c r="D16" s="26"/>
      <c r="E16" s="10"/>
      <c r="F16" s="14"/>
      <c r="G16" s="30"/>
      <c r="H16" s="9" t="s">
        <v>9</v>
      </c>
      <c r="I16" s="15" t="str">
        <f t="shared" si="0"/>
        <v/>
      </c>
      <c r="J16" s="32"/>
      <c r="K16" s="14"/>
      <c r="L16" s="11"/>
      <c r="M16" s="7" t="s">
        <v>7</v>
      </c>
      <c r="N16" s="16" t="str">
        <f t="shared" si="1"/>
        <v/>
      </c>
      <c r="O16" s="21"/>
    </row>
    <row r="17" spans="1:15" ht="33" customHeight="1">
      <c r="B17" s="12"/>
      <c r="C17" s="25"/>
      <c r="D17" s="26"/>
      <c r="E17" s="10"/>
      <c r="F17" s="14"/>
      <c r="G17" s="30"/>
      <c r="H17" s="9" t="s">
        <v>9</v>
      </c>
      <c r="I17" s="15" t="str">
        <f t="shared" si="0"/>
        <v/>
      </c>
      <c r="J17" s="32"/>
      <c r="K17" s="14"/>
      <c r="L17" s="11"/>
      <c r="M17" s="7" t="s">
        <v>7</v>
      </c>
      <c r="N17" s="16" t="str">
        <f t="shared" si="1"/>
        <v/>
      </c>
      <c r="O17" s="21"/>
    </row>
    <row r="18" spans="1:15" ht="33" customHeight="1">
      <c r="B18" s="12"/>
      <c r="C18" s="25"/>
      <c r="D18" s="26"/>
      <c r="E18" s="10"/>
      <c r="F18" s="14"/>
      <c r="G18" s="30"/>
      <c r="H18" s="9" t="s">
        <v>9</v>
      </c>
      <c r="I18" s="15" t="str">
        <f t="shared" si="0"/>
        <v/>
      </c>
      <c r="J18" s="32"/>
      <c r="K18" s="14"/>
      <c r="L18" s="11"/>
      <c r="M18" s="7" t="s">
        <v>7</v>
      </c>
      <c r="N18" s="16" t="str">
        <f t="shared" ref="N18" si="2">IF(L18="","",L18*10000)</f>
        <v/>
      </c>
      <c r="O18" s="21"/>
    </row>
    <row r="19" spans="1:15" ht="20.25" customHeight="1">
      <c r="A19" s="28" t="s">
        <v>59</v>
      </c>
      <c r="B19" s="34" t="s">
        <v>64</v>
      </c>
      <c r="C19" s="35" t="s">
        <v>28</v>
      </c>
      <c r="D19" s="36">
        <v>3701111</v>
      </c>
      <c r="E19" s="37" t="s">
        <v>63</v>
      </c>
      <c r="F19" s="38"/>
      <c r="G19" s="39"/>
      <c r="H19" s="40" t="s">
        <v>9</v>
      </c>
      <c r="I19" s="15" t="str">
        <f t="shared" si="0"/>
        <v/>
      </c>
      <c r="J19" s="41"/>
      <c r="K19" s="38" t="s">
        <v>61</v>
      </c>
      <c r="L19" s="42">
        <v>2</v>
      </c>
      <c r="M19" s="43" t="s">
        <v>7</v>
      </c>
      <c r="N19" s="44">
        <f t="shared" si="1"/>
        <v>20000</v>
      </c>
      <c r="O19" s="45" t="s">
        <v>61</v>
      </c>
    </row>
    <row r="20" spans="1:15" ht="20.25" customHeight="1" thickBot="1">
      <c r="A20" s="28" t="s">
        <v>59</v>
      </c>
      <c r="B20" s="46" t="s">
        <v>65</v>
      </c>
      <c r="C20" s="47" t="s">
        <v>39</v>
      </c>
      <c r="D20" s="48">
        <v>3700000</v>
      </c>
      <c r="E20" s="49" t="s">
        <v>60</v>
      </c>
      <c r="F20" s="50" t="s">
        <v>61</v>
      </c>
      <c r="G20" s="51" t="s">
        <v>62</v>
      </c>
      <c r="H20" s="52" t="s">
        <v>9</v>
      </c>
      <c r="I20" s="53">
        <f t="shared" si="0"/>
        <v>50000</v>
      </c>
      <c r="J20" s="54" t="s">
        <v>67</v>
      </c>
      <c r="K20" s="50"/>
      <c r="L20" s="55"/>
      <c r="M20" s="56" t="s">
        <v>7</v>
      </c>
      <c r="N20" s="57"/>
      <c r="O20" s="58"/>
    </row>
    <row r="22" spans="1:15" ht="24">
      <c r="B22" s="59" t="s">
        <v>79</v>
      </c>
      <c r="H22" s="20" t="s">
        <v>76</v>
      </c>
    </row>
    <row r="23" spans="1:15" ht="13.5" customHeight="1"/>
    <row r="24" spans="1:15">
      <c r="B24" s="1" t="s">
        <v>74</v>
      </c>
    </row>
    <row r="25" spans="1:15">
      <c r="B25" s="1" t="s">
        <v>23</v>
      </c>
    </row>
    <row r="26" spans="1:15">
      <c r="B26" s="1" t="s">
        <v>24</v>
      </c>
    </row>
    <row r="27" spans="1:15" ht="10.5" customHeight="1"/>
    <row r="28" spans="1:15" ht="24">
      <c r="B28" s="1" t="s">
        <v>25</v>
      </c>
      <c r="D28" s="20" t="s">
        <v>26</v>
      </c>
      <c r="F28" s="60" t="s">
        <v>78</v>
      </c>
    </row>
    <row r="30" spans="1:15">
      <c r="B30" s="1" t="s">
        <v>69</v>
      </c>
      <c r="D30" s="1" t="s">
        <v>70</v>
      </c>
    </row>
    <row r="31" spans="1:15">
      <c r="D31" s="1" t="s">
        <v>77</v>
      </c>
    </row>
    <row r="32" spans="1:15">
      <c r="D32" s="1" t="s">
        <v>71</v>
      </c>
    </row>
    <row r="33" spans="4:4">
      <c r="D33" s="1" t="s">
        <v>75</v>
      </c>
    </row>
  </sheetData>
  <sheetProtection sheet="1" selectLockedCells="1"/>
  <mergeCells count="11">
    <mergeCell ref="B2:O2"/>
    <mergeCell ref="B3:O3"/>
    <mergeCell ref="G12:I12"/>
    <mergeCell ref="L12:N12"/>
    <mergeCell ref="K12:K13"/>
    <mergeCell ref="F12:F13"/>
    <mergeCell ref="L13:M13"/>
    <mergeCell ref="G13:H13"/>
    <mergeCell ref="J12:J13"/>
    <mergeCell ref="D12:D13"/>
    <mergeCell ref="E12:E13"/>
  </mergeCells>
  <phoneticPr fontId="1"/>
  <dataValidations count="3">
    <dataValidation type="list" allowBlank="1" showInputMessage="1" showErrorMessage="1" sqref="F14:F20 K14:K20" xr:uid="{49B9162A-71DD-463C-8E88-AA396F5DE993}">
      <formula1>$A$1</formula1>
    </dataValidation>
    <dataValidation type="list" allowBlank="1" showInputMessage="1" showErrorMessage="1" sqref="G14:G20" xr:uid="{48C3F0D5-AF70-46BC-B104-D167912E141F}">
      <formula1>$A$2:$A$6</formula1>
    </dataValidation>
    <dataValidation type="list" allowBlank="1" showInputMessage="1" showErrorMessage="1" sqref="O14:O20" xr:uid="{94B0EF0B-C6D6-4D97-BF72-D32D17604B8F}">
      <formula1>$A$1:$B$1</formula1>
    </dataValidation>
  </dataValidations>
  <hyperlinks>
    <hyperlink ref="D28" r:id="rId1" xr:uid="{C9CAF885-72B1-44E3-94D4-157922E8EBDB}"/>
  </hyperlinks>
  <pageMargins left="0.43" right="0.3" top="0.75" bottom="0.75" header="0.3" footer="0.3"/>
  <pageSetup paperSize="9" scale="72" fitToHeight="0" orientation="landscape" horizontalDpi="0" verticalDpi="0" r:id="rId2"/>
  <ignoredErrors>
    <ignoredError sqref="A6" numberStoredAsText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EDDE48-5BC9-4603-A313-B6E6E8521E1D}">
          <x14:formula1>
            <xm:f>Sheet2!$A$2:$A$33</xm:f>
          </x14:formula1>
          <xm:sqref>C14:C20</xm:sqref>
        </x14:dataValidation>
        <x14:dataValidation type="list" allowBlank="1" showInputMessage="1" showErrorMessage="1" xr:uid="{D28EAE9D-6011-47DD-BA8E-7FB0DEF18EBB}">
          <x14:formula1>
            <xm:f>Sheet2!$A$34:$A$35</xm:f>
          </x14:formula1>
          <xm:sqref>J14:J20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580F-AFE0-4278-B560-FE418D8F4B7C}">
  <dimension ref="A2:A35"/>
  <sheetViews>
    <sheetView workbookViewId="0">
      <selection activeCell="A36" sqref="A36"/>
    </sheetView>
  </sheetViews>
  <sheetFormatPr defaultRowHeight="18.75"/>
  <sheetData>
    <row r="2" spans="1:1">
      <c r="A2" t="s">
        <v>28</v>
      </c>
    </row>
    <row r="3" spans="1:1">
      <c r="A3" t="s">
        <v>58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55</v>
      </c>
    </row>
    <row r="20" spans="1:1">
      <c r="A20" t="s">
        <v>56</v>
      </c>
    </row>
    <row r="21" spans="1:1">
      <c r="A21" t="s">
        <v>44</v>
      </c>
    </row>
    <row r="22" spans="1:1">
      <c r="A22" t="s">
        <v>45</v>
      </c>
    </row>
    <row r="23" spans="1:1">
      <c r="A23" t="s">
        <v>46</v>
      </c>
    </row>
    <row r="24" spans="1:1">
      <c r="A24" t="s">
        <v>47</v>
      </c>
    </row>
    <row r="25" spans="1:1">
      <c r="A25" t="s">
        <v>57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4" spans="1:1">
      <c r="A34" t="s">
        <v>67</v>
      </c>
    </row>
    <row r="35" spans="1:1">
      <c r="A35" t="s">
        <v>68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RYOSHO OSUKA</dc:creator>
  <cp:lastModifiedBy>RYOSHO OSUKA</cp:lastModifiedBy>
  <cp:lastPrinted>2022-09-18T05:13:47Z</cp:lastPrinted>
  <dcterms:created xsi:type="dcterms:W3CDTF">2022-05-22T12:02:15Z</dcterms:created>
  <dcterms:modified xsi:type="dcterms:W3CDTF">2022-09-18T05:23:46Z</dcterms:modified>
</cp:coreProperties>
</file>